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871" activeTab="0"/>
  </bookViews>
  <sheets>
    <sheet name="1. Presupuesto detallado" sheetId="1" r:id="rId1"/>
    <sheet name="2. Detalle Personal del proy" sheetId="2" r:id="rId2"/>
  </sheets>
  <definedNames/>
  <calcPr fullCalcOnLoad="1"/>
</workbook>
</file>

<file path=xl/sharedStrings.xml><?xml version="1.0" encoding="utf-8"?>
<sst xmlns="http://schemas.openxmlformats.org/spreadsheetml/2006/main" count="96" uniqueCount="58">
  <si>
    <t>Concepto</t>
  </si>
  <si>
    <t>Actividad</t>
  </si>
  <si>
    <t>Número de items</t>
  </si>
  <si>
    <t>Total</t>
  </si>
  <si>
    <t>NÓMINA</t>
  </si>
  <si>
    <t>HONORARIOS</t>
  </si>
  <si>
    <t>OTROS GASTOS</t>
  </si>
  <si>
    <t>INVERSIÓN</t>
  </si>
  <si>
    <t>Personal</t>
  </si>
  <si>
    <t>SUMA Docentes TC (número de profesores)</t>
  </si>
  <si>
    <t>Total asignación semanal</t>
  </si>
  <si>
    <t>Según el caso</t>
  </si>
  <si>
    <t>20 hrs</t>
  </si>
  <si>
    <t>…</t>
  </si>
  <si>
    <t>Divulgación científica</t>
  </si>
  <si>
    <t>Edición de libro académico</t>
  </si>
  <si>
    <t>Edición de Cartilla Prospectiva</t>
  </si>
  <si>
    <t>Ponencia en congresos nacionales o internacionales</t>
  </si>
  <si>
    <t>Organización de evento</t>
  </si>
  <si>
    <t>Trabajo de campo</t>
  </si>
  <si>
    <t>Transporte</t>
  </si>
  <si>
    <t>Viáticos</t>
  </si>
  <si>
    <t>Alojamiento</t>
  </si>
  <si>
    <t>Suministros y materiales</t>
  </si>
  <si>
    <t>Útiles y papelería</t>
  </si>
  <si>
    <t>USB</t>
  </si>
  <si>
    <t>Insumos de laboratorio (reactivos, etc.)</t>
  </si>
  <si>
    <t>Equipos y muebles</t>
  </si>
  <si>
    <t>Cámaras</t>
  </si>
  <si>
    <t xml:space="preserve">Equipos de Cómputo </t>
  </si>
  <si>
    <t>Software</t>
  </si>
  <si>
    <t xml:space="preserve">Grabadora de sonido </t>
  </si>
  <si>
    <t>Muebles</t>
  </si>
  <si>
    <t xml:space="preserve">Libros </t>
  </si>
  <si>
    <t>Diversos / Varios</t>
  </si>
  <si>
    <t>TOTAL</t>
  </si>
  <si>
    <t>Tipo de Vinculacion</t>
  </si>
  <si>
    <t>Financiación</t>
  </si>
  <si>
    <t>Cédula</t>
  </si>
  <si>
    <t>Nombre</t>
  </si>
  <si>
    <t>Horas / semana</t>
  </si>
  <si>
    <t>Duración del proyecto (No. De semanas)</t>
  </si>
  <si>
    <t>Valor Hora**</t>
  </si>
  <si>
    <t>Valor Total</t>
  </si>
  <si>
    <t>Docente TC (Tiempo completo)</t>
  </si>
  <si>
    <t>Nomina</t>
  </si>
  <si>
    <t>Interna</t>
  </si>
  <si>
    <t>TOTAL TC</t>
  </si>
  <si>
    <t>Honorarios</t>
  </si>
  <si>
    <t>**Valor hora según categoría - validar en TDR</t>
  </si>
  <si>
    <t>Honorarios (1 SMLV)</t>
  </si>
  <si>
    <t>Honorarios (2 SMLV)</t>
  </si>
  <si>
    <t>Demás personal técnico</t>
  </si>
  <si>
    <t>SUMA Demás personal técnico</t>
  </si>
  <si>
    <t xml:space="preserve">Investigador auxiliar </t>
  </si>
  <si>
    <t xml:space="preserve">Investigador asistente </t>
  </si>
  <si>
    <t>SUMA Investigadores asistentes  (número de estudiantes UC)</t>
  </si>
  <si>
    <t>SUMA Investigadores auxiliares  (número de estudiantes UC)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</si>
</sst>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 &quot;* #,##0.00_);_(&quot;$ &quot;* \(#,##0.00\);_(&quot;$ &quot;* \-??_);_(@_)"/>
    <numFmt numFmtId="165" formatCode="_(&quot;$ &quot;* #,##0_);_(&quot;$ &quot;* \(#,##0\);_(&quot;$ &quot;* \-??_);_(@_)"/>
    <numFmt numFmtId="166" formatCode="_(* #,##0.00_);_(* \(#,##0.00\);_(* \-??_);_(@_)"/>
    <numFmt numFmtId="167" formatCode="_(* #,##0_);_(* \(#,##0\);_(* \-??_);_(@_)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0">
    <xf numFmtId="0" fontId="0" fillId="0" borderId="0" xfId="0" applyAlignment="1">
      <alignment/>
    </xf>
    <xf numFmtId="165" fontId="0" fillId="0" borderId="0" xfId="49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165" fontId="0" fillId="0" borderId="11" xfId="49" applyNumberFormat="1" applyFont="1" applyFill="1" applyBorder="1" applyAlignment="1" applyProtection="1">
      <alignment/>
      <protection/>
    </xf>
    <xf numFmtId="165" fontId="0" fillId="0" borderId="12" xfId="49" applyNumberFormat="1" applyFont="1" applyFill="1" applyBorder="1" applyAlignment="1" applyProtection="1">
      <alignment/>
      <protection/>
    </xf>
    <xf numFmtId="165" fontId="0" fillId="0" borderId="10" xfId="49" applyNumberFormat="1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 horizontal="left" vertical="center"/>
    </xf>
    <xf numFmtId="165" fontId="0" fillId="0" borderId="14" xfId="49" applyNumberFormat="1" applyFont="1" applyFill="1" applyBorder="1" applyAlignment="1" applyProtection="1">
      <alignment/>
      <protection/>
    </xf>
    <xf numFmtId="165" fontId="0" fillId="0" borderId="15" xfId="49" applyNumberFormat="1" applyFont="1" applyFill="1" applyBorder="1" applyAlignment="1" applyProtection="1">
      <alignment/>
      <protection/>
    </xf>
    <xf numFmtId="165" fontId="0" fillId="0" borderId="16" xfId="49" applyNumberFormat="1" applyFont="1" applyFill="1" applyBorder="1" applyAlignment="1" applyProtection="1">
      <alignment/>
      <protection/>
    </xf>
    <xf numFmtId="165" fontId="0" fillId="0" borderId="17" xfId="49" applyNumberFormat="1" applyFont="1" applyFill="1" applyBorder="1" applyAlignment="1" applyProtection="1">
      <alignment/>
      <protection/>
    </xf>
    <xf numFmtId="165" fontId="0" fillId="0" borderId="18" xfId="49" applyNumberFormat="1" applyFont="1" applyFill="1" applyBorder="1" applyAlignment="1" applyProtection="1">
      <alignment/>
      <protection/>
    </xf>
    <xf numFmtId="165" fontId="0" fillId="0" borderId="13" xfId="49" applyNumberFormat="1" applyFont="1" applyFill="1" applyBorder="1" applyAlignment="1" applyProtection="1">
      <alignment/>
      <protection/>
    </xf>
    <xf numFmtId="0" fontId="2" fillId="33" borderId="19" xfId="0" applyFont="1" applyFill="1" applyBorder="1" applyAlignment="1">
      <alignment horizontal="left" vertical="center"/>
    </xf>
    <xf numFmtId="165" fontId="0" fillId="0" borderId="20" xfId="49" applyNumberFormat="1" applyFont="1" applyFill="1" applyBorder="1" applyAlignment="1" applyProtection="1">
      <alignment/>
      <protection/>
    </xf>
    <xf numFmtId="165" fontId="0" fillId="0" borderId="19" xfId="49" applyNumberFormat="1" applyFont="1" applyFill="1" applyBorder="1" applyAlignment="1" applyProtection="1">
      <alignment/>
      <protection/>
    </xf>
    <xf numFmtId="0" fontId="2" fillId="33" borderId="21" xfId="0" applyFont="1" applyFill="1" applyBorder="1" applyAlignment="1">
      <alignment horizontal="left" vertical="center"/>
    </xf>
    <xf numFmtId="165" fontId="0" fillId="0" borderId="22" xfId="49" applyNumberFormat="1" applyFont="1" applyFill="1" applyBorder="1" applyAlignment="1" applyProtection="1">
      <alignment/>
      <protection/>
    </xf>
    <xf numFmtId="165" fontId="0" fillId="0" borderId="23" xfId="49" applyNumberFormat="1" applyFont="1" applyFill="1" applyBorder="1" applyAlignment="1" applyProtection="1">
      <alignment/>
      <protection/>
    </xf>
    <xf numFmtId="165" fontId="0" fillId="0" borderId="21" xfId="49" applyNumberFormat="1" applyFont="1" applyFill="1" applyBorder="1" applyAlignment="1" applyProtection="1">
      <alignment/>
      <protection/>
    </xf>
    <xf numFmtId="0" fontId="2" fillId="33" borderId="16" xfId="0" applyFont="1" applyFill="1" applyBorder="1" applyAlignment="1">
      <alignment vertical="center"/>
    </xf>
    <xf numFmtId="165" fontId="0" fillId="0" borderId="24" xfId="49" applyNumberFormat="1" applyFont="1" applyFill="1" applyBorder="1" applyAlignment="1" applyProtection="1">
      <alignment/>
      <protection/>
    </xf>
    <xf numFmtId="165" fontId="0" fillId="0" borderId="25" xfId="49" applyNumberFormat="1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165" fontId="0" fillId="0" borderId="26" xfId="49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 vertical="center"/>
    </xf>
    <xf numFmtId="165" fontId="0" fillId="0" borderId="27" xfId="49" applyNumberFormat="1" applyFont="1" applyFill="1" applyBorder="1" applyAlignment="1" applyProtection="1">
      <alignment/>
      <protection/>
    </xf>
    <xf numFmtId="165" fontId="0" fillId="0" borderId="28" xfId="49" applyNumberFormat="1" applyFont="1" applyFill="1" applyBorder="1" applyAlignment="1" applyProtection="1">
      <alignment/>
      <protection/>
    </xf>
    <xf numFmtId="0" fontId="2" fillId="33" borderId="21" xfId="0" applyFont="1" applyFill="1" applyBorder="1" applyAlignment="1">
      <alignment vertical="center"/>
    </xf>
    <xf numFmtId="165" fontId="0" fillId="0" borderId="29" xfId="49" applyNumberFormat="1" applyFont="1" applyFill="1" applyBorder="1" applyAlignment="1" applyProtection="1">
      <alignment/>
      <protection/>
    </xf>
    <xf numFmtId="0" fontId="2" fillId="33" borderId="30" xfId="0" applyFont="1" applyFill="1" applyBorder="1" applyAlignment="1">
      <alignment horizontal="left" vertical="center"/>
    </xf>
    <xf numFmtId="165" fontId="0" fillId="0" borderId="31" xfId="49" applyNumberFormat="1" applyFont="1" applyFill="1" applyBorder="1" applyAlignment="1" applyProtection="1">
      <alignment/>
      <protection/>
    </xf>
    <xf numFmtId="165" fontId="0" fillId="0" borderId="32" xfId="49" applyNumberFormat="1" applyFont="1" applyFill="1" applyBorder="1" applyAlignment="1" applyProtection="1">
      <alignment/>
      <protection/>
    </xf>
    <xf numFmtId="165" fontId="0" fillId="0" borderId="33" xfId="49" applyNumberFormat="1" applyFont="1" applyFill="1" applyBorder="1" applyAlignment="1" applyProtection="1">
      <alignment/>
      <protection/>
    </xf>
    <xf numFmtId="165" fontId="0" fillId="0" borderId="34" xfId="49" applyNumberFormat="1" applyFont="1" applyFill="1" applyBorder="1" applyAlignment="1" applyProtection="1">
      <alignment/>
      <protection/>
    </xf>
    <xf numFmtId="165" fontId="3" fillId="34" borderId="33" xfId="49" applyNumberFormat="1" applyFont="1" applyFill="1" applyBorder="1" applyAlignment="1" applyProtection="1">
      <alignment horizontal="center" vertical="center" wrapText="1"/>
      <protection/>
    </xf>
    <xf numFmtId="164" fontId="3" fillId="34" borderId="32" xfId="49" applyFont="1" applyFill="1" applyBorder="1" applyAlignment="1" applyProtection="1">
      <alignment horizontal="center" vertical="center" wrapText="1"/>
      <protection/>
    </xf>
    <xf numFmtId="164" fontId="3" fillId="34" borderId="31" xfId="49" applyFont="1" applyFill="1" applyBorder="1" applyAlignment="1" applyProtection="1">
      <alignment horizontal="center" vertical="center" wrapText="1"/>
      <protection/>
    </xf>
    <xf numFmtId="164" fontId="3" fillId="34" borderId="33" xfId="49" applyFont="1" applyFill="1" applyBorder="1" applyAlignment="1" applyProtection="1">
      <alignment horizontal="center" vertical="center" wrapText="1"/>
      <protection/>
    </xf>
    <xf numFmtId="164" fontId="3" fillId="34" borderId="34" xfId="49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7" fontId="0" fillId="0" borderId="0" xfId="47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center" vertical="center" wrapText="1"/>
    </xf>
    <xf numFmtId="167" fontId="2" fillId="33" borderId="13" xfId="47" applyNumberFormat="1" applyFont="1" applyFill="1" applyBorder="1" applyAlignment="1" applyProtection="1">
      <alignment horizontal="left" vertical="center"/>
      <protection/>
    </xf>
    <xf numFmtId="165" fontId="2" fillId="33" borderId="13" xfId="49" applyNumberFormat="1" applyFont="1" applyFill="1" applyBorder="1" applyAlignment="1" applyProtection="1">
      <alignment horizontal="left" vertical="center"/>
      <protection/>
    </xf>
    <xf numFmtId="0" fontId="0" fillId="0" borderId="13" xfId="0" applyBorder="1" applyAlignment="1">
      <alignment/>
    </xf>
    <xf numFmtId="167" fontId="0" fillId="0" borderId="13" xfId="47" applyNumberFormat="1" applyFont="1" applyFill="1" applyBorder="1" applyAlignment="1" applyProtection="1">
      <alignment/>
      <protection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165" fontId="3" fillId="35" borderId="38" xfId="49" applyNumberFormat="1" applyFont="1" applyFill="1" applyBorder="1" applyAlignment="1" applyProtection="1">
      <alignment horizontal="center" vertical="center" wrapText="1"/>
      <protection/>
    </xf>
    <xf numFmtId="165" fontId="3" fillId="35" borderId="35" xfId="49" applyNumberFormat="1" applyFont="1" applyFill="1" applyBorder="1" applyAlignment="1" applyProtection="1">
      <alignment horizontal="center" vertical="center" wrapText="1"/>
      <protection/>
    </xf>
    <xf numFmtId="165" fontId="3" fillId="35" borderId="33" xfId="49" applyNumberFormat="1" applyFont="1" applyFill="1" applyBorder="1" applyAlignment="1" applyProtection="1">
      <alignment horizontal="center" vertical="center" wrapText="1"/>
      <protection/>
    </xf>
    <xf numFmtId="165" fontId="3" fillId="35" borderId="34" xfId="49" applyNumberFormat="1" applyFont="1" applyFill="1" applyBorder="1" applyAlignment="1" applyProtection="1">
      <alignment horizontal="center" vertical="center" wrapText="1"/>
      <protection/>
    </xf>
    <xf numFmtId="165" fontId="0" fillId="35" borderId="39" xfId="49" applyNumberFormat="1" applyFont="1" applyFill="1" applyBorder="1" applyAlignment="1" applyProtection="1">
      <alignment/>
      <protection/>
    </xf>
    <xf numFmtId="165" fontId="0" fillId="35" borderId="40" xfId="49" applyNumberFormat="1" applyFont="1" applyFill="1" applyBorder="1" applyAlignment="1" applyProtection="1">
      <alignment/>
      <protection/>
    </xf>
    <xf numFmtId="165" fontId="0" fillId="35" borderId="41" xfId="49" applyNumberFormat="1" applyFont="1" applyFill="1" applyBorder="1" applyAlignment="1" applyProtection="1">
      <alignment/>
      <protection/>
    </xf>
    <xf numFmtId="165" fontId="0" fillId="35" borderId="42" xfId="49" applyNumberFormat="1" applyFont="1" applyFill="1" applyBorder="1" applyAlignment="1" applyProtection="1">
      <alignment/>
      <protection/>
    </xf>
    <xf numFmtId="165" fontId="0" fillId="35" borderId="25" xfId="49" applyNumberFormat="1" applyFont="1" applyFill="1" applyBorder="1" applyAlignment="1" applyProtection="1">
      <alignment/>
      <protection/>
    </xf>
    <xf numFmtId="165" fontId="0" fillId="35" borderId="28" xfId="49" applyNumberFormat="1" applyFont="1" applyFill="1" applyBorder="1" applyAlignment="1" applyProtection="1">
      <alignment/>
      <protection/>
    </xf>
    <xf numFmtId="165" fontId="0" fillId="35" borderId="11" xfId="49" applyNumberFormat="1" applyFont="1" applyFill="1" applyBorder="1" applyAlignment="1" applyProtection="1">
      <alignment/>
      <protection/>
    </xf>
    <xf numFmtId="165" fontId="0" fillId="35" borderId="14" xfId="49" applyNumberFormat="1" applyFont="1" applyFill="1" applyBorder="1" applyAlignment="1" applyProtection="1">
      <alignment/>
      <protection/>
    </xf>
    <xf numFmtId="165" fontId="0" fillId="35" borderId="26" xfId="49" applyNumberFormat="1" applyFont="1" applyFill="1" applyBorder="1" applyAlignment="1" applyProtection="1">
      <alignment/>
      <protection/>
    </xf>
    <xf numFmtId="165" fontId="0" fillId="35" borderId="43" xfId="49" applyNumberFormat="1" applyFont="1" applyFill="1" applyBorder="1" applyAlignment="1" applyProtection="1">
      <alignment/>
      <protection/>
    </xf>
    <xf numFmtId="165" fontId="0" fillId="35" borderId="29" xfId="49" applyNumberFormat="1" applyFont="1" applyFill="1" applyBorder="1" applyAlignment="1" applyProtection="1">
      <alignment/>
      <protection/>
    </xf>
    <xf numFmtId="165" fontId="3" fillId="34" borderId="44" xfId="49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45" xfId="0" applyFont="1" applyFill="1" applyBorder="1" applyAlignment="1">
      <alignment vertical="center"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3" fillId="35" borderId="13" xfId="0" applyFont="1" applyFill="1" applyBorder="1" applyAlignment="1">
      <alignment horizontal="center" vertical="center" wrapText="1"/>
    </xf>
    <xf numFmtId="167" fontId="3" fillId="35" borderId="13" xfId="47" applyNumberFormat="1" applyFont="1" applyFill="1" applyBorder="1" applyAlignment="1" applyProtection="1">
      <alignment horizontal="center" vertical="center" wrapText="1"/>
      <protection/>
    </xf>
    <xf numFmtId="165" fontId="3" fillId="35" borderId="13" xfId="49" applyNumberFormat="1" applyFont="1" applyFill="1" applyBorder="1" applyAlignment="1" applyProtection="1">
      <alignment horizontal="center" vertical="center" wrapText="1"/>
      <protection/>
    </xf>
    <xf numFmtId="0" fontId="3" fillId="35" borderId="13" xfId="0" applyFont="1" applyFill="1" applyBorder="1" applyAlignment="1">
      <alignment horizontal="left" vertical="center"/>
    </xf>
    <xf numFmtId="167" fontId="3" fillId="35" borderId="13" xfId="47" applyNumberFormat="1" applyFont="1" applyFill="1" applyBorder="1" applyAlignment="1" applyProtection="1">
      <alignment horizontal="left" vertical="center"/>
      <protection/>
    </xf>
    <xf numFmtId="165" fontId="3" fillId="35" borderId="13" xfId="49" applyNumberFormat="1" applyFont="1" applyFill="1" applyBorder="1" applyAlignment="1" applyProtection="1">
      <alignment horizontal="left" vertical="center"/>
      <protection/>
    </xf>
    <xf numFmtId="165" fontId="3" fillId="34" borderId="31" xfId="49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33"/>
  <sheetViews>
    <sheetView tabSelected="1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C4" sqref="C4"/>
    </sheetView>
  </sheetViews>
  <sheetFormatPr defaultColWidth="11.57421875" defaultRowHeight="15"/>
  <cols>
    <col min="1" max="1" width="3.00390625" style="0" customWidth="1"/>
    <col min="2" max="2" width="21.7109375" style="0" customWidth="1"/>
    <col min="3" max="3" width="48.28125" style="0" customWidth="1"/>
    <col min="4" max="4" width="25.00390625" style="0" customWidth="1"/>
    <col min="5" max="5" width="18.00390625" style="1" customWidth="1"/>
    <col min="6" max="6" width="16.7109375" style="1" customWidth="1"/>
    <col min="7" max="9" width="15.7109375" style="1" customWidth="1"/>
    <col min="10" max="234" width="11.421875" style="0" customWidth="1"/>
  </cols>
  <sheetData>
    <row r="1" spans="1:9" s="3" customFormat="1" ht="15.75" thickBot="1">
      <c r="A1" s="2"/>
      <c r="B1" s="51" t="s">
        <v>0</v>
      </c>
      <c r="C1" s="52" t="s">
        <v>1</v>
      </c>
      <c r="D1" s="53" t="s">
        <v>2</v>
      </c>
      <c r="E1" s="54" t="s">
        <v>3</v>
      </c>
      <c r="F1" s="55" t="s">
        <v>4</v>
      </c>
      <c r="G1" s="54" t="s">
        <v>5</v>
      </c>
      <c r="H1" s="56" t="s">
        <v>6</v>
      </c>
      <c r="I1" s="57" t="s">
        <v>7</v>
      </c>
    </row>
    <row r="2" spans="1:9" ht="15">
      <c r="A2" s="76">
        <v>1</v>
      </c>
      <c r="B2" s="70" t="s">
        <v>8</v>
      </c>
      <c r="C2" s="4" t="s">
        <v>9</v>
      </c>
      <c r="D2" s="4" t="s">
        <v>10</v>
      </c>
      <c r="E2" s="58">
        <f>+F2</f>
        <v>0</v>
      </c>
      <c r="F2" s="68">
        <f>+'2. Detalle Personal del proy'!J4</f>
        <v>0</v>
      </c>
      <c r="G2" s="5"/>
      <c r="H2" s="6"/>
      <c r="I2" s="7"/>
    </row>
    <row r="3" spans="1:9" ht="15">
      <c r="A3" s="77">
        <v>4</v>
      </c>
      <c r="B3" s="71" t="s">
        <v>8</v>
      </c>
      <c r="C3" s="8" t="s">
        <v>56</v>
      </c>
      <c r="D3" s="8" t="s">
        <v>12</v>
      </c>
      <c r="E3" s="59">
        <f>+G3</f>
        <v>0</v>
      </c>
      <c r="F3" s="12"/>
      <c r="G3" s="65">
        <f>+'2. Detalle Personal del proy'!J5</f>
        <v>0</v>
      </c>
      <c r="H3" s="13"/>
      <c r="I3" s="14"/>
    </row>
    <row r="4" spans="1:9" ht="15">
      <c r="A4" s="77">
        <v>5</v>
      </c>
      <c r="B4" s="71" t="s">
        <v>8</v>
      </c>
      <c r="C4" s="8" t="s">
        <v>57</v>
      </c>
      <c r="D4" s="8" t="s">
        <v>12</v>
      </c>
      <c r="E4" s="59">
        <f>+G4</f>
        <v>0</v>
      </c>
      <c r="F4" s="12"/>
      <c r="G4" s="65">
        <f>+'2. Detalle Personal del proy'!J10</f>
        <v>0</v>
      </c>
      <c r="H4" s="13"/>
      <c r="I4" s="14"/>
    </row>
    <row r="5" spans="1:9" ht="15">
      <c r="A5" s="77">
        <v>6</v>
      </c>
      <c r="B5" s="72" t="s">
        <v>8</v>
      </c>
      <c r="C5" s="15" t="s">
        <v>53</v>
      </c>
      <c r="D5" s="15" t="s">
        <v>11</v>
      </c>
      <c r="E5" s="60">
        <f>+G5</f>
        <v>0</v>
      </c>
      <c r="F5" s="12"/>
      <c r="G5" s="65">
        <f>+'2. Detalle Personal del proy'!J13</f>
        <v>0</v>
      </c>
      <c r="H5" s="16"/>
      <c r="I5" s="17"/>
    </row>
    <row r="6" spans="1:9" ht="15.75" thickBot="1">
      <c r="A6" s="77">
        <v>7</v>
      </c>
      <c r="B6" s="73" t="s">
        <v>8</v>
      </c>
      <c r="C6" s="18" t="s">
        <v>13</v>
      </c>
      <c r="D6" s="18" t="s">
        <v>11</v>
      </c>
      <c r="E6" s="61">
        <f>+G6</f>
        <v>0</v>
      </c>
      <c r="F6" s="19"/>
      <c r="G6" s="66">
        <v>0</v>
      </c>
      <c r="H6" s="20"/>
      <c r="I6" s="21"/>
    </row>
    <row r="7" spans="1:9" ht="15">
      <c r="A7" s="77">
        <v>8</v>
      </c>
      <c r="B7" s="74" t="s">
        <v>14</v>
      </c>
      <c r="C7" s="22" t="s">
        <v>15</v>
      </c>
      <c r="D7" s="22"/>
      <c r="E7" s="62">
        <f aca="true" t="shared" si="0" ref="E7:E27">+H7+I7</f>
        <v>0</v>
      </c>
      <c r="F7" s="23"/>
      <c r="G7" s="24"/>
      <c r="H7" s="6"/>
      <c r="I7" s="7"/>
    </row>
    <row r="8" spans="1:9" ht="15">
      <c r="A8" s="77">
        <v>9</v>
      </c>
      <c r="B8" s="71" t="s">
        <v>14</v>
      </c>
      <c r="C8" s="25" t="s">
        <v>16</v>
      </c>
      <c r="D8" s="25"/>
      <c r="E8" s="62">
        <f t="shared" si="0"/>
        <v>0</v>
      </c>
      <c r="F8" s="12"/>
      <c r="G8" s="9"/>
      <c r="H8" s="13"/>
      <c r="I8" s="14"/>
    </row>
    <row r="9" spans="1:9" ht="15">
      <c r="A9" s="77">
        <v>10</v>
      </c>
      <c r="B9" s="71" t="s">
        <v>14</v>
      </c>
      <c r="C9" s="25" t="s">
        <v>17</v>
      </c>
      <c r="D9" s="25"/>
      <c r="E9" s="62">
        <f t="shared" si="0"/>
        <v>0</v>
      </c>
      <c r="F9" s="12"/>
      <c r="G9" s="9"/>
      <c r="H9" s="13"/>
      <c r="I9" s="14"/>
    </row>
    <row r="10" spans="1:9" ht="15">
      <c r="A10" s="77">
        <v>11</v>
      </c>
      <c r="B10" s="71" t="s">
        <v>14</v>
      </c>
      <c r="C10" s="25" t="s">
        <v>18</v>
      </c>
      <c r="D10" s="25"/>
      <c r="E10" s="62">
        <f t="shared" si="0"/>
        <v>0</v>
      </c>
      <c r="F10" s="12"/>
      <c r="G10" s="9"/>
      <c r="H10" s="13"/>
      <c r="I10" s="14"/>
    </row>
    <row r="11" spans="1:9" ht="15.75" thickBot="1">
      <c r="A11" s="77">
        <v>12</v>
      </c>
      <c r="B11" s="72" t="s">
        <v>14</v>
      </c>
      <c r="C11" s="26" t="s">
        <v>13</v>
      </c>
      <c r="D11" s="26"/>
      <c r="E11" s="63">
        <f t="shared" si="0"/>
        <v>0</v>
      </c>
      <c r="F11" s="19"/>
      <c r="G11" s="27"/>
      <c r="H11" s="20"/>
      <c r="I11" s="21"/>
    </row>
    <row r="12" spans="1:9" ht="15">
      <c r="A12" s="77">
        <v>13</v>
      </c>
      <c r="B12" s="70" t="s">
        <v>19</v>
      </c>
      <c r="C12" s="28" t="s">
        <v>20</v>
      </c>
      <c r="D12" s="28"/>
      <c r="E12" s="64">
        <f t="shared" si="0"/>
        <v>0</v>
      </c>
      <c r="F12" s="23"/>
      <c r="G12" s="24"/>
      <c r="H12" s="10"/>
      <c r="I12" s="11"/>
    </row>
    <row r="13" spans="1:9" ht="15">
      <c r="A13" s="77">
        <v>14</v>
      </c>
      <c r="B13" s="71" t="s">
        <v>19</v>
      </c>
      <c r="C13" s="25" t="s">
        <v>21</v>
      </c>
      <c r="D13" s="25"/>
      <c r="E13" s="65">
        <f t="shared" si="0"/>
        <v>0</v>
      </c>
      <c r="F13" s="12"/>
      <c r="G13" s="9"/>
      <c r="H13" s="13"/>
      <c r="I13" s="14"/>
    </row>
    <row r="14" spans="1:9" ht="15">
      <c r="A14" s="77">
        <v>15</v>
      </c>
      <c r="B14" s="71" t="s">
        <v>19</v>
      </c>
      <c r="C14" s="25" t="s">
        <v>22</v>
      </c>
      <c r="D14" s="25"/>
      <c r="E14" s="65">
        <f t="shared" si="0"/>
        <v>0</v>
      </c>
      <c r="F14" s="29"/>
      <c r="G14" s="30"/>
      <c r="H14" s="16"/>
      <c r="I14" s="17"/>
    </row>
    <row r="15" spans="1:9" ht="15.75" thickBot="1">
      <c r="A15" s="77">
        <v>16</v>
      </c>
      <c r="B15" s="73" t="s">
        <v>19</v>
      </c>
      <c r="C15" s="31" t="s">
        <v>13</v>
      </c>
      <c r="D15" s="31"/>
      <c r="E15" s="66">
        <f t="shared" si="0"/>
        <v>0</v>
      </c>
      <c r="F15" s="29"/>
      <c r="G15" s="30"/>
      <c r="H15" s="16"/>
      <c r="I15" s="17"/>
    </row>
    <row r="16" spans="1:9" ht="15">
      <c r="A16" s="77">
        <v>17</v>
      </c>
      <c r="B16" s="74" t="s">
        <v>23</v>
      </c>
      <c r="C16" s="22" t="s">
        <v>24</v>
      </c>
      <c r="D16" s="22"/>
      <c r="E16" s="62">
        <f t="shared" si="0"/>
        <v>0</v>
      </c>
      <c r="F16" s="32"/>
      <c r="G16" s="5"/>
      <c r="H16" s="6"/>
      <c r="I16" s="7"/>
    </row>
    <row r="17" spans="1:9" ht="15">
      <c r="A17" s="77">
        <v>18</v>
      </c>
      <c r="B17" s="74" t="s">
        <v>23</v>
      </c>
      <c r="C17" s="25" t="s">
        <v>25</v>
      </c>
      <c r="D17" s="25"/>
      <c r="E17" s="65">
        <f t="shared" si="0"/>
        <v>0</v>
      </c>
      <c r="F17" s="12"/>
      <c r="G17" s="9"/>
      <c r="H17" s="13"/>
      <c r="I17" s="14"/>
    </row>
    <row r="18" spans="1:9" ht="15">
      <c r="A18" s="77">
        <v>19</v>
      </c>
      <c r="B18" s="74" t="s">
        <v>23</v>
      </c>
      <c r="C18" s="25" t="s">
        <v>26</v>
      </c>
      <c r="D18" s="25"/>
      <c r="E18" s="65">
        <f t="shared" si="0"/>
        <v>0</v>
      </c>
      <c r="F18" s="12"/>
      <c r="G18" s="9"/>
      <c r="H18" s="13"/>
      <c r="I18" s="14"/>
    </row>
    <row r="19" spans="1:9" ht="15.75" thickBot="1">
      <c r="A19" s="77">
        <v>20</v>
      </c>
      <c r="B19" s="74" t="s">
        <v>23</v>
      </c>
      <c r="C19" s="26" t="s">
        <v>13</v>
      </c>
      <c r="D19" s="26"/>
      <c r="E19" s="63">
        <f t="shared" si="0"/>
        <v>0</v>
      </c>
      <c r="F19" s="19"/>
      <c r="G19" s="27"/>
      <c r="H19" s="20"/>
      <c r="I19" s="21"/>
    </row>
    <row r="20" spans="1:9" ht="15">
      <c r="A20" s="77">
        <v>21</v>
      </c>
      <c r="B20" s="70" t="s">
        <v>27</v>
      </c>
      <c r="C20" s="28" t="s">
        <v>28</v>
      </c>
      <c r="D20" s="28"/>
      <c r="E20" s="64">
        <f t="shared" si="0"/>
        <v>0</v>
      </c>
      <c r="F20" s="23"/>
      <c r="G20" s="24"/>
      <c r="H20" s="10"/>
      <c r="I20" s="11"/>
    </row>
    <row r="21" spans="1:9" ht="15">
      <c r="A21" s="77">
        <v>22</v>
      </c>
      <c r="B21" s="71" t="s">
        <v>27</v>
      </c>
      <c r="C21" s="25" t="s">
        <v>29</v>
      </c>
      <c r="D21" s="25"/>
      <c r="E21" s="65">
        <f t="shared" si="0"/>
        <v>0</v>
      </c>
      <c r="F21" s="12"/>
      <c r="G21" s="9"/>
      <c r="H21" s="13"/>
      <c r="I21" s="14"/>
    </row>
    <row r="22" spans="1:9" ht="15">
      <c r="A22" s="77">
        <v>23</v>
      </c>
      <c r="B22" s="71" t="s">
        <v>27</v>
      </c>
      <c r="C22" s="8" t="s">
        <v>30</v>
      </c>
      <c r="D22" s="8"/>
      <c r="E22" s="65">
        <f t="shared" si="0"/>
        <v>0</v>
      </c>
      <c r="F22" s="12"/>
      <c r="G22" s="9"/>
      <c r="H22" s="13"/>
      <c r="I22" s="14"/>
    </row>
    <row r="23" spans="1:9" ht="15">
      <c r="A23" s="77">
        <v>24</v>
      </c>
      <c r="B23" s="71" t="s">
        <v>27</v>
      </c>
      <c r="C23" s="8" t="s">
        <v>31</v>
      </c>
      <c r="D23" s="8"/>
      <c r="E23" s="65">
        <f t="shared" si="0"/>
        <v>0</v>
      </c>
      <c r="F23" s="12"/>
      <c r="G23" s="9"/>
      <c r="H23" s="13"/>
      <c r="I23" s="14"/>
    </row>
    <row r="24" spans="1:9" ht="15">
      <c r="A24" s="77">
        <v>25</v>
      </c>
      <c r="B24" s="71" t="s">
        <v>27</v>
      </c>
      <c r="C24" s="8" t="s">
        <v>32</v>
      </c>
      <c r="D24" s="8"/>
      <c r="E24" s="65">
        <f t="shared" si="0"/>
        <v>0</v>
      </c>
      <c r="F24" s="12"/>
      <c r="G24" s="9"/>
      <c r="H24" s="13"/>
      <c r="I24" s="14"/>
    </row>
    <row r="25" spans="1:9" ht="15">
      <c r="A25" s="77">
        <v>26</v>
      </c>
      <c r="B25" s="71" t="s">
        <v>27</v>
      </c>
      <c r="C25" s="8" t="s">
        <v>33</v>
      </c>
      <c r="D25" s="8"/>
      <c r="E25" s="65">
        <f t="shared" si="0"/>
        <v>0</v>
      </c>
      <c r="F25" s="12"/>
      <c r="G25" s="9"/>
      <c r="H25" s="13"/>
      <c r="I25" s="14"/>
    </row>
    <row r="26" spans="1:9" ht="15.75" thickBot="1">
      <c r="A26" s="77">
        <v>27</v>
      </c>
      <c r="B26" s="73" t="s">
        <v>27</v>
      </c>
      <c r="C26" s="18" t="s">
        <v>13</v>
      </c>
      <c r="D26" s="18"/>
      <c r="E26" s="66">
        <f t="shared" si="0"/>
        <v>0</v>
      </c>
      <c r="F26" s="29"/>
      <c r="G26" s="30"/>
      <c r="H26" s="16"/>
      <c r="I26" s="17"/>
    </row>
    <row r="27" spans="1:9" ht="15.75" thickBot="1">
      <c r="A27" s="78">
        <v>28</v>
      </c>
      <c r="B27" s="75" t="s">
        <v>34</v>
      </c>
      <c r="C27" s="33" t="s">
        <v>13</v>
      </c>
      <c r="D27" s="33"/>
      <c r="E27" s="67">
        <f t="shared" si="0"/>
        <v>0</v>
      </c>
      <c r="F27" s="34"/>
      <c r="G27" s="35"/>
      <c r="H27" s="36"/>
      <c r="I27" s="37"/>
    </row>
    <row r="28" spans="1:9" ht="12.75" customHeight="1" thickBot="1">
      <c r="A28" s="69"/>
      <c r="B28" s="85" t="s">
        <v>35</v>
      </c>
      <c r="C28" s="85"/>
      <c r="D28" s="38"/>
      <c r="E28" s="39">
        <f>SUM(E2:E27)</f>
        <v>0</v>
      </c>
      <c r="F28" s="40">
        <f>SUM(F2:F27)</f>
        <v>0</v>
      </c>
      <c r="G28" s="39">
        <f>SUM(G2:G27)</f>
        <v>0</v>
      </c>
      <c r="H28" s="41">
        <f>SUM(H2:H27)</f>
        <v>0</v>
      </c>
      <c r="I28" s="42">
        <f>SUM(I2:I27)</f>
        <v>0</v>
      </c>
    </row>
    <row r="33" ht="15">
      <c r="C33" s="43"/>
    </row>
  </sheetData>
  <sheetProtection selectLockedCells="1" selectUnlockedCells="1"/>
  <mergeCells count="1">
    <mergeCell ref="B28:C28"/>
  </mergeCells>
  <printOptions/>
  <pageMargins left="0.7083333333333334" right="0.7083333333333334" top="0.7479166666666667" bottom="0.7479166666666667" header="0.39375" footer="0.5118055555555555"/>
  <pageSetup fitToHeight="1" fitToWidth="1" horizontalDpi="300" verticalDpi="300" orientation="landscape"/>
  <headerFooter alignWithMargins="0">
    <oddHeader>&amp;LUniversidad Central
Departamento de Contabilidad&amp;CMATRIZ DE PROYECTOS ASOCIADOS A LA
 COORDINACIÓN DE INVESTIGACIÓN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K1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8" sqref="B8"/>
    </sheetView>
  </sheetViews>
  <sheetFormatPr defaultColWidth="11.421875" defaultRowHeight="15"/>
  <cols>
    <col min="1" max="1" width="3.00390625" style="44" customWidth="1"/>
    <col min="2" max="2" width="25.00390625" style="0" customWidth="1"/>
    <col min="3" max="3" width="18.00390625" style="0" customWidth="1"/>
    <col min="4" max="4" width="13.8515625" style="0" customWidth="1"/>
    <col min="5" max="5" width="13.421875" style="45" customWidth="1"/>
    <col min="6" max="6" width="14.00390625" style="0" customWidth="1"/>
    <col min="8" max="8" width="19.421875" style="0" customWidth="1"/>
    <col min="9" max="9" width="11.421875" style="1" customWidth="1"/>
    <col min="10" max="10" width="12.421875" style="0" customWidth="1"/>
  </cols>
  <sheetData>
    <row r="1" spans="1:10" s="3" customFormat="1" ht="25.5">
      <c r="A1" s="46"/>
      <c r="B1" s="79" t="s">
        <v>1</v>
      </c>
      <c r="C1" s="79" t="s">
        <v>36</v>
      </c>
      <c r="D1" s="79" t="s">
        <v>37</v>
      </c>
      <c r="E1" s="80" t="s">
        <v>38</v>
      </c>
      <c r="F1" s="79" t="s">
        <v>39</v>
      </c>
      <c r="G1" s="79" t="s">
        <v>40</v>
      </c>
      <c r="H1" s="79" t="s">
        <v>41</v>
      </c>
      <c r="I1" s="81" t="s">
        <v>42</v>
      </c>
      <c r="J1" s="81" t="s">
        <v>43</v>
      </c>
    </row>
    <row r="2" spans="1:11" ht="15">
      <c r="A2" s="44">
        <v>1</v>
      </c>
      <c r="B2" s="8" t="s">
        <v>44</v>
      </c>
      <c r="C2" s="8" t="s">
        <v>45</v>
      </c>
      <c r="D2" s="8" t="s">
        <v>46</v>
      </c>
      <c r="E2" s="47"/>
      <c r="F2" s="8"/>
      <c r="G2" s="8"/>
      <c r="H2" s="86">
        <v>42</v>
      </c>
      <c r="I2" s="48"/>
      <c r="J2" s="48">
        <f>+I2*G2*H2</f>
        <v>0</v>
      </c>
      <c r="K2" s="43" t="s">
        <v>49</v>
      </c>
    </row>
    <row r="3" spans="1:10" ht="15">
      <c r="A3" s="44">
        <v>2</v>
      </c>
      <c r="B3" s="8" t="s">
        <v>13</v>
      </c>
      <c r="C3" s="8"/>
      <c r="D3" s="8"/>
      <c r="E3" s="47"/>
      <c r="F3" s="8"/>
      <c r="G3" s="8"/>
      <c r="H3" s="86"/>
      <c r="I3" s="48"/>
      <c r="J3" s="48"/>
    </row>
    <row r="4" spans="1:10" s="43" customFormat="1" ht="15">
      <c r="A4" s="44"/>
      <c r="B4" s="82"/>
      <c r="C4" s="82"/>
      <c r="D4" s="82"/>
      <c r="E4" s="83"/>
      <c r="F4" s="82"/>
      <c r="G4" s="82"/>
      <c r="H4" s="87"/>
      <c r="I4" s="84" t="s">
        <v>47</v>
      </c>
      <c r="J4" s="84">
        <f>+J2+J3</f>
        <v>0</v>
      </c>
    </row>
    <row r="5" spans="1:10" ht="15">
      <c r="A5" s="44">
        <v>7</v>
      </c>
      <c r="B5" s="8" t="s">
        <v>55</v>
      </c>
      <c r="C5" s="8" t="s">
        <v>51</v>
      </c>
      <c r="D5" s="8" t="s">
        <v>46</v>
      </c>
      <c r="E5" s="47"/>
      <c r="F5" s="8"/>
      <c r="G5" s="8"/>
      <c r="H5" s="86">
        <v>42</v>
      </c>
      <c r="I5" s="48"/>
      <c r="J5" s="48">
        <f>+I5*G5*H5</f>
        <v>0</v>
      </c>
    </row>
    <row r="6" spans="1:10" ht="15">
      <c r="A6" s="44">
        <v>8</v>
      </c>
      <c r="B6" s="8" t="s">
        <v>13</v>
      </c>
      <c r="C6" s="8"/>
      <c r="D6" s="8"/>
      <c r="E6" s="47"/>
      <c r="F6" s="8"/>
      <c r="G6" s="8"/>
      <c r="H6" s="86"/>
      <c r="I6" s="48"/>
      <c r="J6" s="48"/>
    </row>
    <row r="7" spans="1:10" s="43" customFormat="1" ht="15">
      <c r="A7" s="44"/>
      <c r="B7" s="82"/>
      <c r="C7" s="82"/>
      <c r="D7" s="82"/>
      <c r="E7" s="83"/>
      <c r="F7" s="82"/>
      <c r="G7" s="82"/>
      <c r="H7" s="87"/>
      <c r="I7" s="84" t="s">
        <v>47</v>
      </c>
      <c r="J7" s="84">
        <f>+J5+J6</f>
        <v>0</v>
      </c>
    </row>
    <row r="8" spans="1:10" ht="15">
      <c r="A8" s="44">
        <v>9</v>
      </c>
      <c r="B8" s="8" t="s">
        <v>54</v>
      </c>
      <c r="C8" s="8" t="s">
        <v>50</v>
      </c>
      <c r="D8" s="8" t="s">
        <v>46</v>
      </c>
      <c r="E8" s="47"/>
      <c r="F8" s="8"/>
      <c r="G8" s="8"/>
      <c r="H8" s="86">
        <v>42</v>
      </c>
      <c r="I8" s="48"/>
      <c r="J8" s="48">
        <f>+I8*G8*H8</f>
        <v>0</v>
      </c>
    </row>
    <row r="9" spans="1:10" ht="15">
      <c r="A9" s="44">
        <v>10</v>
      </c>
      <c r="B9" s="8" t="s">
        <v>13</v>
      </c>
      <c r="C9" s="8"/>
      <c r="D9" s="8"/>
      <c r="E9" s="47"/>
      <c r="F9" s="8"/>
      <c r="G9" s="8"/>
      <c r="H9" s="86"/>
      <c r="I9" s="48"/>
      <c r="J9" s="48"/>
    </row>
    <row r="10" spans="1:10" s="43" customFormat="1" ht="15">
      <c r="A10" s="44"/>
      <c r="B10" s="82"/>
      <c r="C10" s="82"/>
      <c r="D10" s="82"/>
      <c r="E10" s="83"/>
      <c r="F10" s="82"/>
      <c r="G10" s="82"/>
      <c r="H10" s="87"/>
      <c r="I10" s="84" t="s">
        <v>47</v>
      </c>
      <c r="J10" s="84">
        <f>+J8+J9</f>
        <v>0</v>
      </c>
    </row>
    <row r="11" spans="1:10" ht="15">
      <c r="A11" s="44">
        <v>11</v>
      </c>
      <c r="B11" s="8" t="s">
        <v>52</v>
      </c>
      <c r="C11" s="8" t="s">
        <v>48</v>
      </c>
      <c r="D11" s="8" t="s">
        <v>46</v>
      </c>
      <c r="E11" s="47"/>
      <c r="F11" s="8"/>
      <c r="G11" s="8"/>
      <c r="H11" s="86"/>
      <c r="I11" s="48"/>
      <c r="J11" s="48">
        <f>+I11*G11*H11</f>
        <v>0</v>
      </c>
    </row>
    <row r="12" spans="1:10" ht="15">
      <c r="A12" s="44">
        <v>12</v>
      </c>
      <c r="B12" s="8" t="s">
        <v>13</v>
      </c>
      <c r="C12" s="49"/>
      <c r="D12" s="49"/>
      <c r="E12" s="50"/>
      <c r="F12" s="49"/>
      <c r="G12" s="49"/>
      <c r="H12" s="88"/>
      <c r="I12" s="14"/>
      <c r="J12" s="49"/>
    </row>
    <row r="13" spans="1:10" s="43" customFormat="1" ht="15">
      <c r="A13" s="44"/>
      <c r="B13" s="82"/>
      <c r="C13" s="82"/>
      <c r="D13" s="82"/>
      <c r="E13" s="83"/>
      <c r="F13" s="82"/>
      <c r="G13" s="82"/>
      <c r="H13" s="87"/>
      <c r="I13" s="84" t="s">
        <v>47</v>
      </c>
      <c r="J13" s="84">
        <f>+J11+J12</f>
        <v>0</v>
      </c>
    </row>
    <row r="14" ht="15">
      <c r="H14" s="89"/>
    </row>
    <row r="15" ht="15">
      <c r="H15" s="89"/>
    </row>
    <row r="16" ht="15">
      <c r="H16" s="89"/>
    </row>
    <row r="17" ht="15">
      <c r="H17" s="89"/>
    </row>
    <row r="18" ht="15">
      <c r="H18" s="89"/>
    </row>
  </sheetData>
  <sheetProtection selectLockedCells="1" selectUnlockedCells="1"/>
  <printOptions/>
  <pageMargins left="0.7083333333333334" right="0.7083333333333334" top="0.7479166666666667" bottom="0.7479166666666667" header="0.39375" footer="0.5118055555555555"/>
  <pageSetup fitToHeight="1" fitToWidth="1" horizontalDpi="300" verticalDpi="300" orientation="landscape"/>
  <headerFooter alignWithMargins="0">
    <oddHeader>&amp;LUniversidad Central
Departamento de Contabilidad&amp;CMATRIZ DE PROYECTOS ASOCIADOS A LA
 COORDINACIÓN DE INVESTIGACIÓN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HEIDY LISBETH GIRAL HUERTAS</dc:creator>
  <cp:keywords/>
  <dc:description/>
  <cp:lastModifiedBy>HEIDY LISBETH GIRAL HUERTAS</cp:lastModifiedBy>
  <dcterms:created xsi:type="dcterms:W3CDTF">2017-09-18T16:05:23Z</dcterms:created>
  <dcterms:modified xsi:type="dcterms:W3CDTF">2019-09-12T21:44:41Z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2acd0995-30b4-4e3b-a1c4-ae1f914a6349</vt:lpwstr>
  </property>
</Properties>
</file>